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m_\Downloads\"/>
    </mc:Choice>
  </mc:AlternateContent>
  <bookViews>
    <workbookView xWindow="0" yWindow="0" windowWidth="20490" windowHeight="7530"/>
  </bookViews>
  <sheets>
    <sheet name="Sheet2" sheetId="2" r:id="rId1"/>
  </sheets>
  <calcPr calcId="171027"/>
</workbook>
</file>

<file path=xl/calcChain.xml><?xml version="1.0" encoding="utf-8"?>
<calcChain xmlns="http://schemas.openxmlformats.org/spreadsheetml/2006/main">
  <c r="C12" i="2" l="1"/>
  <c r="C13" i="2" s="1"/>
  <c r="C60" i="2" l="1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</calcChain>
</file>

<file path=xl/sharedStrings.xml><?xml version="1.0" encoding="utf-8"?>
<sst xmlns="http://schemas.openxmlformats.org/spreadsheetml/2006/main" count="144" uniqueCount="83">
  <si>
    <t>№</t>
  </si>
  <si>
    <t>Видове строително-монтажни работи</t>
  </si>
  <si>
    <t>Мярка</t>
  </si>
  <si>
    <t>м2</t>
  </si>
  <si>
    <t>м</t>
  </si>
  <si>
    <t>м3</t>
  </si>
  <si>
    <t>бр.</t>
  </si>
  <si>
    <t>тон</t>
  </si>
  <si>
    <t>ЕДИНИЧНИ ЦЕНИ ЗА ВИДОВЕ РАБОТИ</t>
  </si>
  <si>
    <t>Подпис и печат: .................</t>
  </si>
  <si>
    <t xml:space="preserve"> Изкоп с багер с ширина до 1,20м на отвал</t>
  </si>
  <si>
    <t>Изкоп с багер в земни почви при нормални условия на транспорт</t>
  </si>
  <si>
    <t>Разриване ръчно на земни почви</t>
  </si>
  <si>
    <t>Изкоп с ширина 0.6-1.2м и дълбочина до 2м в скални почви с електрически къртач</t>
  </si>
  <si>
    <t>Доставка и полагане на бетонен триставен отток с чугунена решетка</t>
  </si>
  <si>
    <t>Доставка и полагане на бетонен двуставен отток с чугунена решетка</t>
  </si>
  <si>
    <t>Доставка и полагане на бетонен едноставен отток с чугунена решетка</t>
  </si>
  <si>
    <t>Непрекъснати тесни и широки линии без перли за хоризонтална маркировка</t>
  </si>
  <si>
    <t>Прекъснати тесни и широки линии без перли за хоризонтална маркировка</t>
  </si>
  <si>
    <t>Тесен изкоп 0.6-1.2м, дълбочина до 2м в скални почви в населените места и до съоръженията</t>
  </si>
  <si>
    <t>Отстраняване на хумус ръчно с дебелина на пласта до 10см</t>
  </si>
  <si>
    <t>Отстраняване на хумус машинно с дебелина до 20см</t>
  </si>
  <si>
    <t>Изсичане на храсти и гора ръчно при дебелинана дърветата до 10см</t>
  </si>
  <si>
    <t>Изкореняване на единични дървета ръчно с диаметър до 45см</t>
  </si>
  <si>
    <t>Механизирано разкъртване пътни настилки - основа от едро трошен камък или основа калдъръм 20 см</t>
  </si>
  <si>
    <t>Изваждане на каменни или бетонови бордюри, включително почистването им</t>
  </si>
  <si>
    <t>Натоварване на земни почви на камион</t>
  </si>
  <si>
    <t>Доставка и засипване на дренажна баластра</t>
  </si>
  <si>
    <t>Настилка от решетъчни тела за паркинг</t>
  </si>
  <si>
    <t>Доставка и полагане на  материал на каменна основа от едротрошени камъни (75-120мм)</t>
  </si>
  <si>
    <t>Доставка и полагане на видими бетонови бордюри 20/15</t>
  </si>
  <si>
    <t>Изкърпване на единични дупки и деформации на настилката с гореща асфалтова смес с дебелина 2 до 4 см ръчно</t>
  </si>
  <si>
    <t>Доставка и полагане на видими бетонови бордюри 8/20</t>
  </si>
  <si>
    <t>Повдигане и сваляне на пожарни кранове при настилка от плочи</t>
  </si>
  <si>
    <t>Доставка и полагане на подосновен пласт от каменни фракции</t>
  </si>
  <si>
    <t>Доставка и полагане на основа от заклинен трошен камък           ( трошенокаменна настилка)</t>
  </si>
  <si>
    <t>Повдигане и сваляне на решетки и шахти при асфалтова настилка</t>
  </si>
  <si>
    <t xml:space="preserve">Повдигане и сваляне на уличен отток при асфалтови настилки </t>
  </si>
  <si>
    <t>Доставка и полагане на битумизирана основа с баластра</t>
  </si>
  <si>
    <t>Запечатка с битум 1.5 - 2 л/м2 и пясък</t>
  </si>
  <si>
    <t>Разкопаване и натоварване на превозно средство на затъпкана пръст</t>
  </si>
  <si>
    <t>Изкърпване на единични дупки и деформации на настилката с гореща асфалтова смес дебелина 4 до 6 см ръчно</t>
  </si>
  <si>
    <t>Изработка и монтаж на място на предпазен парапет лек тип ( до 7,5кг/м )</t>
  </si>
  <si>
    <t>Доставка и полагане на видими бетонови бордюри 18/35</t>
  </si>
  <si>
    <t>Настилка от бетонови плочи</t>
  </si>
  <si>
    <t xml:space="preserve">Рязане на  асфалт с фугорезачка </t>
  </si>
  <si>
    <t>Тънки изкопи до 0,5м ръчно в з. п. с прехвърляне до 3м. хоризонтално</t>
  </si>
  <si>
    <t xml:space="preserve">Тънки изкопи до 0,5м с електрически къртач в скални почви с прехвърляне до 3м. </t>
  </si>
  <si>
    <t>Изкоп неукрепен с ширина до 0,6м и дълбочина до 2м. Ръчно в земни почви</t>
  </si>
  <si>
    <t>Прехвърляне на земни почви до 3м хоризонтално или 2м вертикално разстояние</t>
  </si>
  <si>
    <t>Засипване на тесни изкопи без трамбоване</t>
  </si>
  <si>
    <t>Доизкопаване и подравняване ръчно на откосите на изкопи с дължина до 5м в земни почви, направени по механизиран начин</t>
  </si>
  <si>
    <t>Уплътняване ръчно с трамбовка на земни почви на пластове по 10см</t>
  </si>
  <si>
    <t>Изкоп с багер с ширина до 1,20м на самосвал</t>
  </si>
  <si>
    <t>Изкоп с багер с ширина над 1,20м на самосвал</t>
  </si>
  <si>
    <t>Изкоп с багер с ширина над 1,20м на отвал</t>
  </si>
  <si>
    <t>Изкоп с багер с ограничена ширина по улици</t>
  </si>
  <si>
    <t>Тънки изкопи в сбити почви до 0,5м за ремонти</t>
  </si>
  <si>
    <t>Доставка и полагане на подосновен пласт от каменни фракции с дебелина на пласта 10см</t>
  </si>
  <si>
    <t>Доставка и полагане на основа от заклинен трошен камък ( трошенокаменна настилка)  с дебелина плътно 15см</t>
  </si>
  <si>
    <t>Доставка и полагане на битумизирана основа с трошен камък</t>
  </si>
  <si>
    <t>Доставка и полагане на пясъчен (износоустойчив) асфалтобетон</t>
  </si>
  <si>
    <t>Доставка и полагане на направляващи бетонови ивици 15/20 (скрити бордюри)</t>
  </si>
  <si>
    <t>Запечатка с битум 1,5-2л/м2 и каменни фракции</t>
  </si>
  <si>
    <t>Полагане на бетон клас В12,5 за основи и фундаменти - ръчно</t>
  </si>
  <si>
    <t>Полагане  бетон клас  В20 за армирани плочи и греди- ръчно</t>
  </si>
  <si>
    <t>Полагане  бетон клас  В20 за армирани плочи и греди с автобетонпомпа</t>
  </si>
  <si>
    <t>Полагане  бетон клас  В30 за армирани плочи и греди с автобетонпомпа</t>
  </si>
  <si>
    <t>Полагане  бетон клас  В20 за армирани конзоли, козирки, ригели и др.</t>
  </si>
  <si>
    <t>Кофраж за стоманобетон. плочи иза връхни конструкции, колони и подобни</t>
  </si>
  <si>
    <t>Доставка и монтаж на заготвена стоманена армировка</t>
  </si>
  <si>
    <t>кг</t>
  </si>
  <si>
    <t>Доставка и монтаж на стоманена заварена армировъчна мрежа ф8, 10/10 см</t>
  </si>
  <si>
    <t>Доставка и монтаж на стоманена заварена армировъчна мрежа ф8, 15/15 см</t>
  </si>
  <si>
    <t>Доставка и полагане на каменинов двуставен отток с чугунена решетка</t>
  </si>
  <si>
    <t>Доставка и полагане на каменинов триставен отток с чугунена решетка</t>
  </si>
  <si>
    <t xml:space="preserve">Механизирано разкъртване на асфалтова настилка с дебелина до 10см </t>
  </si>
  <si>
    <t xml:space="preserve">Разваляне на асфалтова настилка и направа на асфалтови кръпки </t>
  </si>
  <si>
    <t xml:space="preserve">Изработка и монтаж на място на предпазен парапет тежък тип ( 15кг/м ) </t>
  </si>
  <si>
    <r>
      <t>Доставка и полагане на  асфалтобетон плътна смес за горен пласт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</si>
  <si>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Доставка и полагане на   асфалтобетон неплътна смес за долен пласт </t>
  </si>
  <si>
    <t>Приложение № 10.1.</t>
  </si>
  <si>
    <t xml:space="preserve"> Eдинична цена в лева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</si>
</sst>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8"/>
  <sheetViews>
    <sheetView tabSelected="1" zoomScaleNormal="100" workbookViewId="0">
      <selection activeCell="D5" sqref="D5"/>
    </sheetView>
  </sheetViews>
  <sheetFormatPr defaultRowHeight="15" x14ac:dyDescent="0.25"/>
  <cols>
    <col min="1" max="1" width="5" style="9" customWidth="1"/>
    <col min="2" max="2" width="46" style="8" customWidth="1"/>
    <col min="3" max="3" width="9.140625" style="9"/>
    <col min="4" max="4" width="14.7109375" style="15" customWidth="1"/>
    <col min="5" max="34" width="9.140625" style="8"/>
  </cols>
  <sheetData>
    <row r="1" spans="1:34" x14ac:dyDescent="0.25">
      <c r="C1" s="17" t="s">
        <v>81</v>
      </c>
      <c r="D1" s="17"/>
    </row>
    <row r="3" spans="1:34" ht="21" customHeight="1" x14ac:dyDescent="0.25">
      <c r="A3" s="16" t="s">
        <v>8</v>
      </c>
      <c r="B3" s="16"/>
      <c r="C3" s="16"/>
      <c r="D3" s="16"/>
    </row>
    <row r="5" spans="1:34" s="1" customFormat="1" ht="48" customHeight="1" x14ac:dyDescent="0.25">
      <c r="A5" s="10" t="s">
        <v>0</v>
      </c>
      <c r="B5" s="11" t="s">
        <v>1</v>
      </c>
      <c r="C5" s="10" t="s">
        <v>2</v>
      </c>
      <c r="D5" s="12" t="s">
        <v>82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7" customFormat="1" ht="15.75" x14ac:dyDescent="0.25">
      <c r="A6" s="3">
        <v>1</v>
      </c>
      <c r="B6" s="4" t="s">
        <v>10</v>
      </c>
      <c r="C6" s="3" t="s">
        <v>5</v>
      </c>
      <c r="D6" s="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7" customFormat="1" ht="31.5" x14ac:dyDescent="0.25">
      <c r="A7" s="3">
        <f t="shared" ref="A7:A70" si="0">A6+1</f>
        <v>2</v>
      </c>
      <c r="B7" s="4" t="s">
        <v>11</v>
      </c>
      <c r="C7" s="3" t="s">
        <v>5</v>
      </c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7" customFormat="1" ht="15.75" x14ac:dyDescent="0.25">
      <c r="A8" s="3">
        <f t="shared" si="0"/>
        <v>3</v>
      </c>
      <c r="B8" s="4" t="s">
        <v>12</v>
      </c>
      <c r="C8" s="3" t="s">
        <v>5</v>
      </c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7" customFormat="1" ht="31.5" x14ac:dyDescent="0.25">
      <c r="A9" s="3">
        <f t="shared" si="0"/>
        <v>4</v>
      </c>
      <c r="B9" s="4" t="s">
        <v>13</v>
      </c>
      <c r="C9" s="3" t="s">
        <v>5</v>
      </c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7" customFormat="1" ht="47.25" x14ac:dyDescent="0.25">
      <c r="A10" s="3">
        <f t="shared" si="0"/>
        <v>5</v>
      </c>
      <c r="B10" s="4" t="s">
        <v>19</v>
      </c>
      <c r="C10" s="3" t="s">
        <v>5</v>
      </c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7" customFormat="1" ht="31.5" x14ac:dyDescent="0.25">
      <c r="A11" s="3">
        <f t="shared" si="0"/>
        <v>6</v>
      </c>
      <c r="B11" s="4" t="s">
        <v>40</v>
      </c>
      <c r="C11" s="3" t="s">
        <v>5</v>
      </c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7" customFormat="1" ht="31.5" x14ac:dyDescent="0.25">
      <c r="A12" s="3">
        <f t="shared" si="0"/>
        <v>7</v>
      </c>
      <c r="B12" s="4" t="s">
        <v>20</v>
      </c>
      <c r="C12" s="3" t="str">
        <f>$C$26</f>
        <v>м2</v>
      </c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7" customFormat="1" ht="31.5" x14ac:dyDescent="0.25">
      <c r="A13" s="3">
        <f t="shared" si="0"/>
        <v>8</v>
      </c>
      <c r="B13" s="4" t="s">
        <v>21</v>
      </c>
      <c r="C13" s="3" t="str">
        <f>$C$12</f>
        <v>м2</v>
      </c>
      <c r="D13" s="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7" customFormat="1" ht="31.5" x14ac:dyDescent="0.25">
      <c r="A14" s="3">
        <f t="shared" si="0"/>
        <v>9</v>
      </c>
      <c r="B14" s="4" t="s">
        <v>46</v>
      </c>
      <c r="C14" s="3" t="s">
        <v>5</v>
      </c>
      <c r="D14" s="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7" customFormat="1" ht="31.5" x14ac:dyDescent="0.25">
      <c r="A15" s="3">
        <f t="shared" si="0"/>
        <v>10</v>
      </c>
      <c r="B15" s="4" t="s">
        <v>47</v>
      </c>
      <c r="C15" s="3" t="s">
        <v>5</v>
      </c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7" customFormat="1" ht="31.5" x14ac:dyDescent="0.25">
      <c r="A16" s="3">
        <f t="shared" si="0"/>
        <v>11</v>
      </c>
      <c r="B16" s="4" t="s">
        <v>48</v>
      </c>
      <c r="C16" s="3" t="s">
        <v>5</v>
      </c>
      <c r="D16" s="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7" customFormat="1" ht="31.5" x14ac:dyDescent="0.25">
      <c r="A17" s="3">
        <f t="shared" si="0"/>
        <v>12</v>
      </c>
      <c r="B17" s="4" t="s">
        <v>49</v>
      </c>
      <c r="C17" s="3" t="s">
        <v>5</v>
      </c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7" customFormat="1" ht="15.75" x14ac:dyDescent="0.25">
      <c r="A18" s="3">
        <f t="shared" si="0"/>
        <v>13</v>
      </c>
      <c r="B18" s="4" t="s">
        <v>50</v>
      </c>
      <c r="C18" s="3" t="s">
        <v>5</v>
      </c>
      <c r="D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7" customFormat="1" ht="47.25" x14ac:dyDescent="0.25">
      <c r="A19" s="3">
        <f t="shared" si="0"/>
        <v>14</v>
      </c>
      <c r="B19" s="4" t="s">
        <v>51</v>
      </c>
      <c r="C19" s="3" t="s">
        <v>5</v>
      </c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7" customFormat="1" ht="31.5" x14ac:dyDescent="0.25">
      <c r="A20" s="3">
        <f t="shared" si="0"/>
        <v>15</v>
      </c>
      <c r="B20" s="4" t="s">
        <v>52</v>
      </c>
      <c r="C20" s="3" t="s">
        <v>5</v>
      </c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7" customFormat="1" ht="31.5" x14ac:dyDescent="0.25">
      <c r="A21" s="3">
        <f t="shared" si="0"/>
        <v>16</v>
      </c>
      <c r="B21" s="4" t="s">
        <v>53</v>
      </c>
      <c r="C21" s="3" t="s">
        <v>5</v>
      </c>
      <c r="D21" s="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7" customFormat="1" ht="31.5" x14ac:dyDescent="0.25">
      <c r="A22" s="3">
        <f t="shared" si="0"/>
        <v>17</v>
      </c>
      <c r="B22" s="4" t="s">
        <v>54</v>
      </c>
      <c r="C22" s="3" t="s">
        <v>5</v>
      </c>
      <c r="D22" s="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7" customFormat="1" ht="15.75" x14ac:dyDescent="0.25">
      <c r="A23" s="3">
        <f t="shared" si="0"/>
        <v>18</v>
      </c>
      <c r="B23" s="4" t="s">
        <v>55</v>
      </c>
      <c r="C23" s="3" t="s">
        <v>5</v>
      </c>
      <c r="D23" s="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7" customFormat="1" ht="31.5" x14ac:dyDescent="0.25">
      <c r="A24" s="3">
        <f t="shared" si="0"/>
        <v>19</v>
      </c>
      <c r="B24" s="4" t="s">
        <v>56</v>
      </c>
      <c r="C24" s="3" t="s">
        <v>5</v>
      </c>
      <c r="D24" s="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7" customFormat="1" ht="31.5" x14ac:dyDescent="0.25">
      <c r="A25" s="3">
        <f t="shared" si="0"/>
        <v>20</v>
      </c>
      <c r="B25" s="4" t="s">
        <v>57</v>
      </c>
      <c r="C25" s="3" t="s">
        <v>3</v>
      </c>
      <c r="D25" s="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7" customFormat="1" ht="31.5" x14ac:dyDescent="0.25">
      <c r="A26" s="3">
        <f t="shared" si="0"/>
        <v>21</v>
      </c>
      <c r="B26" s="4" t="s">
        <v>22</v>
      </c>
      <c r="C26" s="3" t="s">
        <v>3</v>
      </c>
      <c r="D26" s="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7" customFormat="1" ht="31.5" x14ac:dyDescent="0.25">
      <c r="A27" s="3">
        <f t="shared" si="0"/>
        <v>22</v>
      </c>
      <c r="B27" s="4" t="s">
        <v>23</v>
      </c>
      <c r="C27" s="3" t="s">
        <v>6</v>
      </c>
      <c r="D27" s="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5" customFormat="1" ht="15.75" x14ac:dyDescent="0.25">
      <c r="A28" s="3">
        <f t="shared" si="0"/>
        <v>23</v>
      </c>
      <c r="B28" s="4" t="s">
        <v>45</v>
      </c>
      <c r="C28" s="3" t="s">
        <v>4</v>
      </c>
      <c r="D28" s="2"/>
    </row>
    <row r="29" spans="1:34" s="5" customFormat="1" ht="31.5" x14ac:dyDescent="0.25">
      <c r="A29" s="3">
        <f t="shared" si="0"/>
        <v>24</v>
      </c>
      <c r="B29" s="4" t="s">
        <v>76</v>
      </c>
      <c r="C29" s="3" t="s">
        <v>5</v>
      </c>
      <c r="D29" s="2"/>
    </row>
    <row r="30" spans="1:34" s="7" customFormat="1" ht="47.25" x14ac:dyDescent="0.25">
      <c r="A30" s="3">
        <f t="shared" si="0"/>
        <v>25</v>
      </c>
      <c r="B30" s="4" t="s">
        <v>24</v>
      </c>
      <c r="C30" s="3" t="s">
        <v>5</v>
      </c>
      <c r="D30" s="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7" customFormat="1" ht="31.5" x14ac:dyDescent="0.25">
      <c r="A31" s="3">
        <f t="shared" si="0"/>
        <v>26</v>
      </c>
      <c r="B31" s="4" t="s">
        <v>58</v>
      </c>
      <c r="C31" s="3" t="s">
        <v>3</v>
      </c>
      <c r="D31" s="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7" customFormat="1" ht="47.25" x14ac:dyDescent="0.25">
      <c r="A32" s="3">
        <f t="shared" si="0"/>
        <v>27</v>
      </c>
      <c r="B32" s="4" t="s">
        <v>59</v>
      </c>
      <c r="C32" s="3" t="s">
        <v>3</v>
      </c>
      <c r="D32" s="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7" customFormat="1" ht="31.5" x14ac:dyDescent="0.25">
      <c r="A33" s="3">
        <f t="shared" si="0"/>
        <v>28</v>
      </c>
      <c r="B33" s="4" t="s">
        <v>60</v>
      </c>
      <c r="C33" s="3" t="s">
        <v>7</v>
      </c>
      <c r="D33" s="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7" customFormat="1" ht="31.5" x14ac:dyDescent="0.25">
      <c r="A34" s="3">
        <f t="shared" si="0"/>
        <v>29</v>
      </c>
      <c r="B34" s="4" t="s">
        <v>61</v>
      </c>
      <c r="C34" s="3" t="s">
        <v>7</v>
      </c>
      <c r="D34" s="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7" customFormat="1" ht="31.5" x14ac:dyDescent="0.25">
      <c r="A35" s="3">
        <f t="shared" si="0"/>
        <v>30</v>
      </c>
      <c r="B35" s="4" t="s">
        <v>62</v>
      </c>
      <c r="C35" s="3" t="s">
        <v>4</v>
      </c>
      <c r="D35" s="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7" customFormat="1" ht="31.5" x14ac:dyDescent="0.25">
      <c r="A36" s="3">
        <f t="shared" si="0"/>
        <v>31</v>
      </c>
      <c r="B36" s="4" t="s">
        <v>63</v>
      </c>
      <c r="C36" s="3" t="s">
        <v>3</v>
      </c>
      <c r="D36" s="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7" customFormat="1" ht="31.5" x14ac:dyDescent="0.25">
      <c r="A37" s="3">
        <f t="shared" si="0"/>
        <v>32</v>
      </c>
      <c r="B37" s="4" t="s">
        <v>25</v>
      </c>
      <c r="C37" s="3" t="s">
        <v>4</v>
      </c>
      <c r="D37" s="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5" customFormat="1" ht="15.75" x14ac:dyDescent="0.25">
      <c r="A38" s="3">
        <f t="shared" si="0"/>
        <v>33</v>
      </c>
      <c r="B38" s="4" t="s">
        <v>26</v>
      </c>
      <c r="C38" s="3" t="s">
        <v>5</v>
      </c>
      <c r="D38" s="2"/>
    </row>
    <row r="39" spans="1:34" s="7" customFormat="1" ht="47.25" x14ac:dyDescent="0.25">
      <c r="A39" s="3">
        <f t="shared" si="0"/>
        <v>34</v>
      </c>
      <c r="B39" s="4" t="s">
        <v>29</v>
      </c>
      <c r="C39" s="3" t="s">
        <v>5</v>
      </c>
      <c r="D39" s="2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s="5" customFormat="1" ht="31.5" x14ac:dyDescent="0.25">
      <c r="A40" s="3">
        <f t="shared" si="0"/>
        <v>35</v>
      </c>
      <c r="B40" s="4" t="s">
        <v>34</v>
      </c>
      <c r="C40" s="3" t="s">
        <v>5</v>
      </c>
      <c r="D40" s="2"/>
    </row>
    <row r="41" spans="1:34" s="5" customFormat="1" ht="47.25" x14ac:dyDescent="0.25">
      <c r="A41" s="3">
        <f t="shared" si="0"/>
        <v>36</v>
      </c>
      <c r="B41" s="4" t="s">
        <v>35</v>
      </c>
      <c r="C41" s="3" t="s">
        <v>5</v>
      </c>
      <c r="D41" s="2"/>
    </row>
    <row r="42" spans="1:34" s="7" customFormat="1" ht="15.75" x14ac:dyDescent="0.25">
      <c r="A42" s="3">
        <f t="shared" si="0"/>
        <v>37</v>
      </c>
      <c r="B42" s="4" t="s">
        <v>27</v>
      </c>
      <c r="C42" s="3" t="s">
        <v>5</v>
      </c>
      <c r="D42" s="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s="7" customFormat="1" ht="31.5" x14ac:dyDescent="0.25">
      <c r="A43" s="3">
        <f t="shared" si="0"/>
        <v>38</v>
      </c>
      <c r="B43" s="4" t="s">
        <v>64</v>
      </c>
      <c r="C43" s="3" t="s">
        <v>5</v>
      </c>
      <c r="D43" s="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7" customFormat="1" ht="31.5" x14ac:dyDescent="0.25">
      <c r="A44" s="3">
        <f t="shared" si="0"/>
        <v>39</v>
      </c>
      <c r="B44" s="4" t="s">
        <v>65</v>
      </c>
      <c r="C44" s="3" t="s">
        <v>5</v>
      </c>
      <c r="D44" s="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7" customFormat="1" ht="31.5" x14ac:dyDescent="0.25">
      <c r="A45" s="3">
        <f t="shared" si="0"/>
        <v>40</v>
      </c>
      <c r="B45" s="4" t="s">
        <v>66</v>
      </c>
      <c r="C45" s="3" t="s">
        <v>5</v>
      </c>
      <c r="D45" s="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7" customFormat="1" ht="31.5" x14ac:dyDescent="0.25">
      <c r="A46" s="3">
        <f t="shared" si="0"/>
        <v>41</v>
      </c>
      <c r="B46" s="4" t="s">
        <v>67</v>
      </c>
      <c r="C46" s="3" t="s">
        <v>5</v>
      </c>
      <c r="D46" s="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7" customFormat="1" ht="31.5" x14ac:dyDescent="0.25">
      <c r="A47" s="3">
        <f t="shared" si="0"/>
        <v>42</v>
      </c>
      <c r="B47" s="4" t="s">
        <v>68</v>
      </c>
      <c r="C47" s="3" t="s">
        <v>5</v>
      </c>
      <c r="D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7" customFormat="1" ht="31.5" x14ac:dyDescent="0.25">
      <c r="A48" s="3">
        <f t="shared" si="0"/>
        <v>43</v>
      </c>
      <c r="B48" s="4" t="s">
        <v>69</v>
      </c>
      <c r="C48" s="3" t="s">
        <v>3</v>
      </c>
      <c r="D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7" customFormat="1" ht="31.5" x14ac:dyDescent="0.25">
      <c r="A49" s="3">
        <f t="shared" si="0"/>
        <v>44</v>
      </c>
      <c r="B49" s="4" t="s">
        <v>70</v>
      </c>
      <c r="C49" s="3" t="s">
        <v>71</v>
      </c>
      <c r="D49" s="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7" customFormat="1" ht="31.5" x14ac:dyDescent="0.25">
      <c r="A50" s="3">
        <f t="shared" si="0"/>
        <v>45</v>
      </c>
      <c r="B50" s="4" t="s">
        <v>72</v>
      </c>
      <c r="C50" s="3" t="s">
        <v>3</v>
      </c>
      <c r="D50" s="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7" customFormat="1" ht="31.5" x14ac:dyDescent="0.25">
      <c r="A51" s="3">
        <f t="shared" si="0"/>
        <v>46</v>
      </c>
      <c r="B51" s="4" t="s">
        <v>73</v>
      </c>
      <c r="C51" s="3" t="s">
        <v>3</v>
      </c>
      <c r="D51" s="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s="7" customFormat="1" ht="15.75" x14ac:dyDescent="0.25">
      <c r="A52" s="3">
        <f t="shared" si="0"/>
        <v>47</v>
      </c>
      <c r="B52" s="4" t="s">
        <v>28</v>
      </c>
      <c r="C52" s="3" t="s">
        <v>3</v>
      </c>
      <c r="D52" s="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s="7" customFormat="1" ht="15.75" x14ac:dyDescent="0.25">
      <c r="A53" s="3">
        <f t="shared" si="0"/>
        <v>48</v>
      </c>
      <c r="B53" s="4" t="s">
        <v>44</v>
      </c>
      <c r="C53" s="3" t="s">
        <v>3</v>
      </c>
      <c r="D53" s="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s="7" customFormat="1" ht="31.5" x14ac:dyDescent="0.25">
      <c r="A54" s="3">
        <f t="shared" si="0"/>
        <v>49</v>
      </c>
      <c r="B54" s="4" t="s">
        <v>36</v>
      </c>
      <c r="C54" s="3" t="s">
        <v>6</v>
      </c>
      <c r="D54" s="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s="7" customFormat="1" ht="31.5" x14ac:dyDescent="0.25">
      <c r="A55" s="3">
        <f t="shared" si="0"/>
        <v>50</v>
      </c>
      <c r="B55" s="4" t="s">
        <v>37</v>
      </c>
      <c r="C55" s="3" t="s">
        <v>6</v>
      </c>
      <c r="D55" s="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s="7" customFormat="1" ht="31.5" x14ac:dyDescent="0.25">
      <c r="A56" s="3">
        <f t="shared" si="0"/>
        <v>51</v>
      </c>
      <c r="B56" s="4" t="s">
        <v>33</v>
      </c>
      <c r="C56" s="3" t="s">
        <v>6</v>
      </c>
      <c r="D56" s="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s="7" customFormat="1" ht="31.5" x14ac:dyDescent="0.25">
      <c r="A57" s="3">
        <f t="shared" si="0"/>
        <v>52</v>
      </c>
      <c r="B57" s="4" t="s">
        <v>32</v>
      </c>
      <c r="C57" s="3" t="s">
        <v>4</v>
      </c>
      <c r="D57" s="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s="7" customFormat="1" ht="31.5" x14ac:dyDescent="0.25">
      <c r="A58" s="3">
        <f t="shared" si="0"/>
        <v>53</v>
      </c>
      <c r="B58" s="4" t="s">
        <v>30</v>
      </c>
      <c r="C58" s="3" t="s">
        <v>4</v>
      </c>
      <c r="D58" s="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s="6" customFormat="1" ht="31.5" x14ac:dyDescent="0.25">
      <c r="A59" s="3">
        <f t="shared" si="0"/>
        <v>54</v>
      </c>
      <c r="B59" s="4" t="s">
        <v>43</v>
      </c>
      <c r="C59" s="3" t="s">
        <v>4</v>
      </c>
      <c r="D59" s="2"/>
    </row>
    <row r="60" spans="1:34" s="5" customFormat="1" ht="56.25" customHeight="1" x14ac:dyDescent="0.25">
      <c r="A60" s="3">
        <f t="shared" si="0"/>
        <v>55</v>
      </c>
      <c r="B60" s="4" t="s">
        <v>77</v>
      </c>
      <c r="C60" s="3" t="str">
        <f>$C$61</f>
        <v>м2</v>
      </c>
      <c r="D60" s="2"/>
    </row>
    <row r="61" spans="1:34" s="7" customFormat="1" ht="47.25" x14ac:dyDescent="0.25">
      <c r="A61" s="3">
        <f t="shared" si="0"/>
        <v>56</v>
      </c>
      <c r="B61" s="4" t="s">
        <v>31</v>
      </c>
      <c r="C61" s="3" t="s">
        <v>3</v>
      </c>
      <c r="D61" s="2"/>
      <c r="E61" s="5"/>
      <c r="F61" s="5"/>
      <c r="G61" s="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s="7" customFormat="1" ht="47.25" x14ac:dyDescent="0.25">
      <c r="A62" s="3">
        <f t="shared" si="0"/>
        <v>57</v>
      </c>
      <c r="B62" s="4" t="s">
        <v>41</v>
      </c>
      <c r="C62" s="3" t="s">
        <v>3</v>
      </c>
      <c r="D62" s="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s="5" customFormat="1" ht="31.5" x14ac:dyDescent="0.25">
      <c r="A63" s="3">
        <f t="shared" si="0"/>
        <v>58</v>
      </c>
      <c r="B63" s="4" t="s">
        <v>79</v>
      </c>
      <c r="C63" s="3" t="s">
        <v>7</v>
      </c>
      <c r="D63" s="2"/>
    </row>
    <row r="64" spans="1:34" s="5" customFormat="1" ht="31.5" x14ac:dyDescent="0.25">
      <c r="A64" s="3">
        <f t="shared" si="0"/>
        <v>59</v>
      </c>
      <c r="B64" s="4" t="s">
        <v>80</v>
      </c>
      <c r="C64" s="3" t="s">
        <v>7</v>
      </c>
      <c r="D64" s="2"/>
    </row>
    <row r="65" spans="1:34" s="5" customFormat="1" ht="15.75" x14ac:dyDescent="0.25">
      <c r="A65" s="3">
        <f t="shared" si="0"/>
        <v>60</v>
      </c>
      <c r="B65" s="4" t="s">
        <v>39</v>
      </c>
      <c r="C65" s="3" t="s">
        <v>3</v>
      </c>
      <c r="D65" s="2"/>
    </row>
    <row r="66" spans="1:34" s="7" customFormat="1" ht="31.5" x14ac:dyDescent="0.25">
      <c r="A66" s="3">
        <f t="shared" si="0"/>
        <v>61</v>
      </c>
      <c r="B66" s="4" t="s">
        <v>38</v>
      </c>
      <c r="C66" s="3" t="s">
        <v>7</v>
      </c>
      <c r="D66" s="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s="5" customFormat="1" ht="31.5" x14ac:dyDescent="0.25">
      <c r="A67" s="3">
        <f t="shared" si="0"/>
        <v>62</v>
      </c>
      <c r="B67" s="4" t="s">
        <v>78</v>
      </c>
      <c r="C67" s="3" t="s">
        <v>4</v>
      </c>
      <c r="D67" s="2"/>
    </row>
    <row r="68" spans="1:34" s="7" customFormat="1" ht="31.5" x14ac:dyDescent="0.25">
      <c r="A68" s="3">
        <f t="shared" si="0"/>
        <v>63</v>
      </c>
      <c r="B68" s="4" t="s">
        <v>42</v>
      </c>
      <c r="C68" s="3" t="s">
        <v>4</v>
      </c>
      <c r="D68" s="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s="5" customFormat="1" ht="31.5" x14ac:dyDescent="0.25">
      <c r="A69" s="3">
        <f t="shared" si="0"/>
        <v>64</v>
      </c>
      <c r="B69" s="4" t="s">
        <v>18</v>
      </c>
      <c r="C69" s="3" t="s">
        <v>3</v>
      </c>
      <c r="D69" s="2"/>
    </row>
    <row r="70" spans="1:34" s="5" customFormat="1" ht="31.5" x14ac:dyDescent="0.25">
      <c r="A70" s="3">
        <f t="shared" si="0"/>
        <v>65</v>
      </c>
      <c r="B70" s="4" t="s">
        <v>17</v>
      </c>
      <c r="C70" s="3" t="s">
        <v>3</v>
      </c>
      <c r="D70" s="2"/>
    </row>
    <row r="71" spans="1:34" s="7" customFormat="1" ht="31.5" x14ac:dyDescent="0.25">
      <c r="A71" s="3">
        <f t="shared" ref="A71:A75" si="1">A70+1</f>
        <v>66</v>
      </c>
      <c r="B71" s="4" t="s">
        <v>16</v>
      </c>
      <c r="C71" s="3" t="s">
        <v>6</v>
      </c>
      <c r="D71" s="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s="7" customFormat="1" ht="31.5" x14ac:dyDescent="0.25">
      <c r="A72" s="3">
        <f t="shared" si="1"/>
        <v>67</v>
      </c>
      <c r="B72" s="4" t="s">
        <v>15</v>
      </c>
      <c r="C72" s="3" t="s">
        <v>6</v>
      </c>
      <c r="D72" s="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s="7" customFormat="1" ht="31.5" x14ac:dyDescent="0.25">
      <c r="A73" s="3">
        <f t="shared" si="1"/>
        <v>68</v>
      </c>
      <c r="B73" s="4" t="s">
        <v>74</v>
      </c>
      <c r="C73" s="3" t="s">
        <v>6</v>
      </c>
      <c r="D73" s="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s="7" customFormat="1" ht="31.5" x14ac:dyDescent="0.25">
      <c r="A74" s="3">
        <f t="shared" si="1"/>
        <v>69</v>
      </c>
      <c r="B74" s="4" t="s">
        <v>75</v>
      </c>
      <c r="C74" s="3" t="s">
        <v>6</v>
      </c>
      <c r="D74" s="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s="7" customFormat="1" ht="31.5" x14ac:dyDescent="0.25">
      <c r="A75" s="3">
        <f t="shared" si="1"/>
        <v>70</v>
      </c>
      <c r="B75" s="4" t="s">
        <v>14</v>
      </c>
      <c r="C75" s="3" t="s">
        <v>6</v>
      </c>
      <c r="D75" s="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8" spans="1:34" x14ac:dyDescent="0.25">
      <c r="C78" s="13" t="s">
        <v>9</v>
      </c>
      <c r="D78" s="14"/>
    </row>
  </sheetData>
  <mergeCells count="2">
    <mergeCell ref="A3:D3"/>
    <mergeCell ref="C1:D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KREM KARAMELKA</cp:lastModifiedBy>
  <cp:lastPrinted>2016-02-16T13:47:09Z</cp:lastPrinted>
  <dcterms:created xsi:type="dcterms:W3CDTF">2016-01-16T11:13:02Z</dcterms:created>
  <dcterms:modified xsi:type="dcterms:W3CDTF">2017-04-17T14:32:51Z</dcterms:modified>
</cp:coreProperties>
</file>